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F20" l="1"/>
  <c r="F9" l="1"/>
</calcChain>
</file>

<file path=xl/sharedStrings.xml><?xml version="1.0" encoding="utf-8"?>
<sst xmlns="http://schemas.openxmlformats.org/spreadsheetml/2006/main" count="58" uniqueCount="51">
  <si>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</si>
  <si>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</si>
  <si>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</si>
  <si>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</si>
  <si>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</si>
  <si>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</si>
  <si>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</si>
  <si>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</si>
  <si>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</si>
  <si>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</si>
  <si>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</si>
  <si>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</si>
  <si>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</si>
  <si>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</si>
  <si>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</si>
  <si>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1/200</t>
  </si>
  <si>
    <t>осн.блюдо</t>
  </si>
  <si>
    <t>Запеканка творожная со сгущеным молоком</t>
  </si>
  <si>
    <t>150/20</t>
  </si>
  <si>
    <t>гор.напиток</t>
  </si>
  <si>
    <t>хлеб бел.</t>
  </si>
  <si>
    <t>1/37,5</t>
  </si>
  <si>
    <t>хлеб черн.</t>
  </si>
  <si>
    <t>Хлеб ржаной</t>
  </si>
  <si>
    <t>1/20</t>
  </si>
  <si>
    <t>Обед</t>
  </si>
  <si>
    <t>закуска</t>
  </si>
  <si>
    <t>1/60</t>
  </si>
  <si>
    <t>1 блюдо</t>
  </si>
  <si>
    <t>2 блюдо</t>
  </si>
  <si>
    <t>напиток</t>
  </si>
  <si>
    <t>Ягодный морс</t>
  </si>
  <si>
    <t>1/52,5</t>
  </si>
  <si>
    <t>1/28</t>
  </si>
  <si>
    <t>Полдник</t>
  </si>
  <si>
    <t>сладкое</t>
  </si>
  <si>
    <t>Выпечка</t>
  </si>
  <si>
    <t>1/75</t>
  </si>
  <si>
    <t>Напиток из сухофруктов</t>
  </si>
  <si>
    <t>кисломолочный продукт</t>
  </si>
  <si>
    <t>1/100</t>
  </si>
  <si>
    <t>Хлеб пшеничный</t>
  </si>
  <si>
    <t>Какао с молоком</t>
  </si>
  <si>
    <t>Овощи сезонные</t>
  </si>
  <si>
    <t xml:space="preserve">Суп из овощей с мясом, сметаной </t>
  </si>
  <si>
    <t>250/10/10</t>
  </si>
  <si>
    <t>Гуляш</t>
  </si>
  <si>
    <t>Рожки отварные</t>
  </si>
  <si>
    <t>150/10</t>
  </si>
  <si>
    <t>ТК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</si>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</sst>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42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5" xfId="0" applyFont="1" applyBorder="1"/>
    <xf numFmtId="2" fontId="1" fillId="0" borderId="8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Border="1"/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49" fontId="1" fillId="2" borderId="16" xfId="0" applyNumberFormat="1" applyFont="1" applyFill="1" applyBorder="1" applyAlignment="1" applyProtection="1">
      <alignment horizontal="center"/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0" borderId="28" xfId="0" applyNumberFormat="1" applyFont="1" applyFill="1" applyBorder="1" applyAlignment="1" applyProtection="1">
      <alignment horizontal="center"/>
      <protection locked="0"/>
    </xf>
    <xf numFmtId="2" fontId="1" fillId="0" borderId="35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left" wrapText="1"/>
      <protection locked="0"/>
    </xf>
    <xf numFmtId="0" fontId="3" fillId="0" borderId="12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1" fillId="0" borderId="8" xfId="0" applyFont="1" applyFill="1" applyBorder="1" applyAlignment="1"/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center" wrapText="1"/>
    </xf>
    <xf numFmtId="0" fontId="1" fillId="0" borderId="4" xfId="0" applyFont="1" applyBorder="1" applyAlignment="1"/>
    <xf numFmtId="0" fontId="3" fillId="0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17" fontId="1" fillId="0" borderId="12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wrapText="1"/>
    </xf>
    <xf numFmtId="49" fontId="3" fillId="0" borderId="12" xfId="0" applyNumberFormat="1" applyFont="1" applyFill="1" applyBorder="1" applyAlignment="1">
      <alignment horizontal="center" wrapText="1"/>
    </xf>
    <xf numFmtId="2" fontId="3" fillId="0" borderId="7" xfId="0" applyNumberFormat="1" applyFont="1" applyFill="1" applyBorder="1" applyAlignment="1">
      <alignment horizontal="center" wrapText="1"/>
    </xf>
    <xf numFmtId="0" fontId="1" fillId="2" borderId="16" xfId="0" applyFont="1" applyFill="1" applyBorder="1" applyAlignment="1" applyProtection="1">
      <protection locked="0"/>
    </xf>
    <xf numFmtId="0" fontId="1" fillId="0" borderId="8" xfId="0" applyFont="1" applyBorder="1" applyAlignment="1"/>
    <xf numFmtId="0" fontId="3" fillId="0" borderId="21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center" wrapText="1"/>
    </xf>
    <xf numFmtId="2" fontId="3" fillId="0" borderId="13" xfId="0" applyNumberFormat="1" applyFont="1" applyFill="1" applyBorder="1" applyAlignment="1">
      <alignment horizontal="center" wrapText="1"/>
    </xf>
    <xf numFmtId="0" fontId="1" fillId="2" borderId="16" xfId="0" applyFont="1" applyFill="1" applyBorder="1" applyAlignment="1"/>
    <xf numFmtId="0" fontId="1" fillId="3" borderId="28" xfId="0" applyFont="1" applyFill="1" applyBorder="1" applyAlignment="1"/>
    <xf numFmtId="0" fontId="3" fillId="0" borderId="29" xfId="0" applyFont="1" applyFill="1" applyBorder="1" applyAlignment="1">
      <alignment horizontal="center" wrapText="1"/>
    </xf>
    <xf numFmtId="0" fontId="3" fillId="0" borderId="30" xfId="0" applyFont="1" applyFill="1" applyBorder="1" applyAlignment="1">
      <alignment horizontal="left" wrapText="1"/>
    </xf>
    <xf numFmtId="49" fontId="4" fillId="0" borderId="31" xfId="0" applyNumberFormat="1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1" fontId="3" fillId="0" borderId="9" xfId="0" applyNumberFormat="1" applyFont="1" applyFill="1" applyBorder="1" applyAlignment="1">
      <alignment horizontal="center" wrapText="1"/>
    </xf>
    <xf numFmtId="1" fontId="4" fillId="0" borderId="13" xfId="0" applyNumberFormat="1" applyFont="1" applyFill="1" applyBorder="1" applyAlignment="1">
      <alignment horizontal="center" wrapText="1"/>
    </xf>
    <xf numFmtId="1" fontId="3" fillId="0" borderId="13" xfId="0" applyNumberFormat="1" applyFont="1" applyFill="1" applyBorder="1" applyAlignment="1">
      <alignment horizontal="center" wrapText="1"/>
    </xf>
    <xf numFmtId="1" fontId="3" fillId="0" borderId="19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" fontId="3" fillId="0" borderId="7" xfId="0" applyNumberFormat="1" applyFont="1" applyFill="1" applyBorder="1" applyAlignment="1">
      <alignment horizontal="center" wrapText="1"/>
    </xf>
    <xf numFmtId="1" fontId="3" fillId="0" borderId="26" xfId="0" applyNumberFormat="1" applyFont="1" applyFill="1" applyBorder="1" applyAlignment="1">
      <alignment horizontal="center" wrapText="1"/>
    </xf>
    <xf numFmtId="1" fontId="4" fillId="0" borderId="31" xfId="0" applyNumberFormat="1" applyFont="1" applyFill="1" applyBorder="1" applyAlignment="1">
      <alignment horizontal="center" wrapText="1"/>
    </xf>
    <xf numFmtId="1" fontId="4" fillId="0" borderId="36" xfId="0" applyNumberFormat="1" applyFont="1" applyFill="1" applyBorder="1" applyAlignment="1">
      <alignment horizontal="center" wrapText="1"/>
    </xf>
    <xf numFmtId="164" fontId="3" fillId="0" borderId="8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center" wrapText="1"/>
    </xf>
    <xf numFmtId="164" fontId="4" fillId="0" borderId="12" xfId="0" applyNumberFormat="1" applyFont="1" applyFill="1" applyBorder="1" applyAlignment="1">
      <alignment horizontal="center" wrapText="1"/>
    </xf>
    <xf numFmtId="164" fontId="4" fillId="0" borderId="14" xfId="0" applyNumberFormat="1" applyFont="1" applyFill="1" applyBorder="1" applyAlignment="1">
      <alignment horizontal="center" wrapText="1"/>
    </xf>
    <xf numFmtId="164" fontId="3" fillId="0" borderId="12" xfId="0" applyNumberFormat="1" applyFont="1" applyFill="1" applyBorder="1" applyAlignment="1">
      <alignment horizontal="center" wrapText="1"/>
    </xf>
    <xf numFmtId="164" fontId="3" fillId="0" borderId="14" xfId="0" applyNumberFormat="1" applyFont="1" applyFill="1" applyBorder="1" applyAlignment="1">
      <alignment horizontal="center" wrapText="1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8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>
      <alignment horizontal="center" wrapText="1"/>
    </xf>
    <xf numFmtId="164" fontId="4" fillId="0" borderId="20" xfId="0" applyNumberFormat="1" applyFont="1" applyFill="1" applyBorder="1" applyAlignment="1">
      <alignment horizontal="center" wrapText="1"/>
    </xf>
    <xf numFmtId="164" fontId="3" fillId="0" borderId="22" xfId="0" applyNumberFormat="1" applyFont="1" applyFill="1" applyBorder="1" applyAlignment="1">
      <alignment horizontal="center" wrapText="1"/>
    </xf>
    <xf numFmtId="164" fontId="3" fillId="0" borderId="23" xfId="0" applyNumberFormat="1" applyFont="1" applyFill="1" applyBorder="1" applyAlignment="1">
      <alignment horizontal="center" wrapText="1"/>
    </xf>
    <xf numFmtId="164" fontId="3" fillId="0" borderId="25" xfId="0" applyNumberFormat="1" applyFont="1" applyFill="1" applyBorder="1" applyAlignment="1">
      <alignment horizontal="center" wrapText="1"/>
    </xf>
    <xf numFmtId="164" fontId="3" fillId="0" borderId="27" xfId="0" applyNumberFormat="1" applyFont="1" applyFill="1" applyBorder="1" applyAlignment="1">
      <alignment horizontal="center" wrapText="1"/>
    </xf>
    <xf numFmtId="164" fontId="4" fillId="0" borderId="32" xfId="0" applyNumberFormat="1" applyFont="1" applyFill="1" applyBorder="1" applyAlignment="1">
      <alignment horizontal="center" wrapText="1"/>
    </xf>
    <xf numFmtId="164" fontId="4" fillId="0" borderId="33" xfId="0" applyNumberFormat="1" applyFont="1" applyFill="1" applyBorder="1" applyAlignment="1">
      <alignment horizontal="center" wrapText="1"/>
    </xf>
    <xf numFmtId="164" fontId="4" fillId="0" borderId="21" xfId="0" applyNumberFormat="1" applyFont="1" applyFill="1" applyBorder="1" applyAlignment="1">
      <alignment horizontal="center" wrapText="1"/>
    </xf>
    <xf numFmtId="164" fontId="4" fillId="0" borderId="37" xfId="0" applyNumberFormat="1" applyFont="1" applyFill="1" applyBorder="1" applyAlignment="1">
      <alignment horizontal="center" wrapText="1"/>
    </xf>
    <xf numFmtId="0" fontId="1" fillId="0" borderId="35" xfId="0" applyFont="1" applyBorder="1" applyAlignment="1"/>
    <xf numFmtId="0" fontId="3" fillId="0" borderId="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left" wrapText="1"/>
    </xf>
    <xf numFmtId="49" fontId="3" fillId="0" borderId="40" xfId="0" applyNumberFormat="1" applyFont="1" applyFill="1" applyBorder="1" applyAlignment="1">
      <alignment horizontal="center" wrapText="1"/>
    </xf>
    <xf numFmtId="2" fontId="3" fillId="0" borderId="41" xfId="0" applyNumberFormat="1" applyFont="1" applyFill="1" applyBorder="1" applyAlignment="1">
      <alignment horizontal="center" wrapText="1"/>
    </xf>
    <xf numFmtId="1" fontId="3" fillId="0" borderId="41" xfId="0" applyNumberFormat="1" applyFont="1" applyFill="1" applyBorder="1" applyAlignment="1">
      <alignment horizontal="center" wrapText="1"/>
    </xf>
    <xf numFmtId="164" fontId="3" fillId="0" borderId="40" xfId="0" applyNumberFormat="1" applyFont="1" applyFill="1" applyBorder="1" applyAlignment="1">
      <alignment horizontal="center" wrapText="1"/>
    </xf>
    <xf numFmtId="164" fontId="3" fillId="0" borderId="43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 wrapText="1"/>
    </xf>
    <xf numFmtId="1" fontId="3" fillId="0" borderId="4" xfId="0" applyNumberFormat="1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P11" sqref="P11"/>
    </sheetView>
  </sheetViews>
  <sheetFormatPr defaultColWidth="9.140625" defaultRowHeight="15"/>
  <cols>
    <col min="1" max="1" width="10.5703125" style="1" customWidth="1"/>
    <col min="2" max="2" width="16.5703125" style="1" customWidth="1"/>
    <col min="3" max="3" width="9.140625" style="1"/>
    <col min="4" max="4" width="37.5703125" style="1" customWidth="1"/>
    <col min="5" max="5" width="10.140625" style="1" customWidth="1"/>
    <col min="6" max="9" width="9.140625" style="1"/>
    <col min="10" max="10" width="11.42578125" style="1" customWidth="1"/>
    <col min="11" max="16384" width="9.140625" style="1"/>
  </cols>
  <sheetData>
    <row r="1" spans="1:10">
      <c r="A1" s="1" t="s">
        <v>0</v>
      </c>
      <c r="B1" s="86" t="s">
        <v>50</v>
      </c>
      <c r="C1" s="87"/>
      <c r="D1" s="88"/>
      <c r="E1" s="1" t="s">
        <v>1</v>
      </c>
      <c r="F1" s="2"/>
      <c r="I1" s="1" t="s">
        <v>2</v>
      </c>
      <c r="J1" s="3">
        <v>45924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23" t="s">
        <v>39</v>
      </c>
      <c r="C4" s="24">
        <v>386</v>
      </c>
      <c r="D4" s="25" t="s">
        <v>14</v>
      </c>
      <c r="E4" s="26" t="s">
        <v>15</v>
      </c>
      <c r="F4" s="8">
        <v>36</v>
      </c>
      <c r="G4" s="47">
        <v>100</v>
      </c>
      <c r="H4" s="56">
        <v>5.8</v>
      </c>
      <c r="I4" s="56">
        <v>5</v>
      </c>
      <c r="J4" s="57">
        <v>8</v>
      </c>
    </row>
    <row r="5" spans="1:10" ht="30">
      <c r="A5" s="7"/>
      <c r="B5" s="27" t="s">
        <v>16</v>
      </c>
      <c r="C5" s="28">
        <v>223</v>
      </c>
      <c r="D5" s="21" t="s">
        <v>17</v>
      </c>
      <c r="E5" s="29" t="s">
        <v>18</v>
      </c>
      <c r="F5" s="9">
        <v>58</v>
      </c>
      <c r="G5" s="48">
        <v>438.6</v>
      </c>
      <c r="H5" s="58">
        <v>27.53</v>
      </c>
      <c r="I5" s="58">
        <v>19.739999999999998</v>
      </c>
      <c r="J5" s="59">
        <v>37.04</v>
      </c>
    </row>
    <row r="6" spans="1:10">
      <c r="A6" s="7"/>
      <c r="B6" s="27" t="s">
        <v>19</v>
      </c>
      <c r="C6" s="28">
        <v>382</v>
      </c>
      <c r="D6" s="21" t="s">
        <v>42</v>
      </c>
      <c r="E6" s="29" t="s">
        <v>15</v>
      </c>
      <c r="F6" s="9">
        <v>27.67</v>
      </c>
      <c r="G6" s="49">
        <v>118.6</v>
      </c>
      <c r="H6" s="60">
        <v>4.08</v>
      </c>
      <c r="I6" s="60">
        <v>3.54</v>
      </c>
      <c r="J6" s="61">
        <v>17.579999999999998</v>
      </c>
    </row>
    <row r="7" spans="1:10">
      <c r="A7" s="7"/>
      <c r="B7" s="27" t="s">
        <v>20</v>
      </c>
      <c r="C7" s="28">
        <v>23</v>
      </c>
      <c r="D7" s="22" t="s">
        <v>41</v>
      </c>
      <c r="E7" s="30" t="s">
        <v>21</v>
      </c>
      <c r="F7" s="31">
        <v>3</v>
      </c>
      <c r="G7" s="48">
        <v>88.84</v>
      </c>
      <c r="H7" s="58">
        <v>3</v>
      </c>
      <c r="I7" s="58">
        <v>0.38</v>
      </c>
      <c r="J7" s="59">
        <v>18.350000000000001</v>
      </c>
    </row>
    <row r="8" spans="1:10">
      <c r="A8" s="7"/>
      <c r="B8" s="27" t="s">
        <v>22</v>
      </c>
      <c r="C8" s="28">
        <v>24</v>
      </c>
      <c r="D8" s="21" t="s">
        <v>23</v>
      </c>
      <c r="E8" s="32" t="s">
        <v>24</v>
      </c>
      <c r="F8" s="33">
        <v>2</v>
      </c>
      <c r="G8" s="49">
        <v>45.98</v>
      </c>
      <c r="H8" s="60">
        <v>1.1200000000000001</v>
      </c>
      <c r="I8" s="60">
        <v>0.22</v>
      </c>
      <c r="J8" s="61">
        <v>9.8800000000000008</v>
      </c>
    </row>
    <row r="9" spans="1:10" ht="15.75" thickBot="1">
      <c r="A9" s="10"/>
      <c r="B9" s="34"/>
      <c r="C9" s="11"/>
      <c r="D9" s="12"/>
      <c r="E9" s="13"/>
      <c r="F9" s="14">
        <f>SUM(F4:F8)</f>
        <v>126.67</v>
      </c>
      <c r="G9" s="13"/>
      <c r="H9" s="62"/>
      <c r="I9" s="62"/>
      <c r="J9" s="63"/>
    </row>
    <row r="10" spans="1:10">
      <c r="A10" s="7" t="s">
        <v>25</v>
      </c>
      <c r="B10" s="35" t="s">
        <v>26</v>
      </c>
      <c r="C10" s="28">
        <v>71</v>
      </c>
      <c r="D10" s="21" t="s">
        <v>43</v>
      </c>
      <c r="E10" s="32" t="s">
        <v>27</v>
      </c>
      <c r="F10" s="9">
        <v>12</v>
      </c>
      <c r="G10" s="50">
        <v>13.2</v>
      </c>
      <c r="H10" s="60">
        <v>0.66</v>
      </c>
      <c r="I10" s="60">
        <v>0.12</v>
      </c>
      <c r="J10" s="61">
        <v>2.2799999999999998</v>
      </c>
    </row>
    <row r="11" spans="1:10">
      <c r="A11" s="7"/>
      <c r="B11" s="27" t="s">
        <v>28</v>
      </c>
      <c r="C11" s="28">
        <v>99</v>
      </c>
      <c r="D11" s="21" t="s">
        <v>44</v>
      </c>
      <c r="E11" s="29" t="s">
        <v>45</v>
      </c>
      <c r="F11" s="9">
        <v>16</v>
      </c>
      <c r="G11" s="51">
        <v>135.30000000000001</v>
      </c>
      <c r="H11" s="64">
        <v>4.58</v>
      </c>
      <c r="I11" s="64">
        <v>7.94</v>
      </c>
      <c r="J11" s="65">
        <v>9.6</v>
      </c>
    </row>
    <row r="12" spans="1:10">
      <c r="A12" s="7"/>
      <c r="B12" s="27" t="s">
        <v>29</v>
      </c>
      <c r="C12" s="28">
        <v>260</v>
      </c>
      <c r="D12" s="36" t="s">
        <v>46</v>
      </c>
      <c r="E12" s="32" t="s">
        <v>40</v>
      </c>
      <c r="F12" s="9">
        <v>57</v>
      </c>
      <c r="G12" s="52">
        <v>208.9</v>
      </c>
      <c r="H12" s="66">
        <v>12.02</v>
      </c>
      <c r="I12" s="66">
        <v>16.25</v>
      </c>
      <c r="J12" s="67">
        <v>3.47</v>
      </c>
    </row>
    <row r="13" spans="1:10">
      <c r="A13" s="7"/>
      <c r="B13" s="27" t="s">
        <v>30</v>
      </c>
      <c r="C13" s="28">
        <v>309</v>
      </c>
      <c r="D13" s="22" t="s">
        <v>47</v>
      </c>
      <c r="E13" s="37" t="s">
        <v>48</v>
      </c>
      <c r="F13" s="9">
        <v>13</v>
      </c>
      <c r="G13" s="53">
        <v>222.3</v>
      </c>
      <c r="H13" s="68">
        <v>5.7</v>
      </c>
      <c r="I13" s="68">
        <v>7.9</v>
      </c>
      <c r="J13" s="69">
        <v>32.06</v>
      </c>
    </row>
    <row r="14" spans="1:10">
      <c r="A14" s="7"/>
      <c r="B14" s="27" t="s">
        <v>20</v>
      </c>
      <c r="C14" s="28">
        <v>490</v>
      </c>
      <c r="D14" s="22" t="s">
        <v>31</v>
      </c>
      <c r="E14" s="32">
        <v>200</v>
      </c>
      <c r="F14" s="38">
        <v>7</v>
      </c>
      <c r="G14" s="49">
        <v>48</v>
      </c>
      <c r="H14" s="60">
        <v>0.3</v>
      </c>
      <c r="I14" s="60">
        <v>0.1</v>
      </c>
      <c r="J14" s="61">
        <v>11.3</v>
      </c>
    </row>
    <row r="15" spans="1:10">
      <c r="A15" s="7"/>
      <c r="B15" s="27" t="s">
        <v>22</v>
      </c>
      <c r="C15" s="28">
        <v>23</v>
      </c>
      <c r="D15" s="76" t="s">
        <v>41</v>
      </c>
      <c r="E15" s="77" t="s">
        <v>32</v>
      </c>
      <c r="F15" s="78">
        <v>2</v>
      </c>
      <c r="G15" s="79">
        <v>121.58</v>
      </c>
      <c r="H15" s="80">
        <v>4.1100000000000003</v>
      </c>
      <c r="I15" s="80">
        <v>0.52</v>
      </c>
      <c r="J15" s="81">
        <v>25.12</v>
      </c>
    </row>
    <row r="16" spans="1:10">
      <c r="A16" s="7"/>
      <c r="B16" s="74"/>
      <c r="C16" s="75">
        <v>24</v>
      </c>
      <c r="D16" s="45" t="s">
        <v>23</v>
      </c>
      <c r="E16" s="82" t="s">
        <v>33</v>
      </c>
      <c r="F16" s="83">
        <v>3</v>
      </c>
      <c r="G16" s="84">
        <v>64.37</v>
      </c>
      <c r="H16" s="85">
        <v>1.57</v>
      </c>
      <c r="I16" s="85">
        <v>0.31</v>
      </c>
      <c r="J16" s="85">
        <v>13.83</v>
      </c>
    </row>
    <row r="17" spans="1:10" ht="15.75" thickBot="1">
      <c r="A17" s="10"/>
      <c r="B17" s="39"/>
      <c r="C17" s="11"/>
      <c r="D17" s="12"/>
      <c r="E17" s="15"/>
      <c r="F17" s="14">
        <f>SUM(F10:F16)</f>
        <v>110</v>
      </c>
      <c r="G17" s="13"/>
      <c r="H17" s="62"/>
      <c r="I17" s="62"/>
      <c r="J17" s="63"/>
    </row>
    <row r="18" spans="1:10">
      <c r="A18" s="7" t="s">
        <v>34</v>
      </c>
      <c r="B18" s="40" t="s">
        <v>35</v>
      </c>
      <c r="C18" s="41" t="s">
        <v>49</v>
      </c>
      <c r="D18" s="42" t="s">
        <v>36</v>
      </c>
      <c r="E18" s="43" t="s">
        <v>37</v>
      </c>
      <c r="F18" s="17">
        <v>20</v>
      </c>
      <c r="G18" s="54">
        <v>196.33</v>
      </c>
      <c r="H18" s="70">
        <v>4.9000000000000004</v>
      </c>
      <c r="I18" s="70">
        <v>3.49</v>
      </c>
      <c r="J18" s="71">
        <v>35.83</v>
      </c>
    </row>
    <row r="19" spans="1:10">
      <c r="A19" s="7"/>
      <c r="B19" s="27" t="s">
        <v>30</v>
      </c>
      <c r="C19" s="44">
        <v>496</v>
      </c>
      <c r="D19" s="45" t="s">
        <v>38</v>
      </c>
      <c r="E19" s="46" t="s">
        <v>15</v>
      </c>
      <c r="F19" s="18">
        <v>10</v>
      </c>
      <c r="G19" s="55">
        <v>78</v>
      </c>
      <c r="H19" s="72">
        <v>0.67</v>
      </c>
      <c r="I19" s="72">
        <v>0.27</v>
      </c>
      <c r="J19" s="73">
        <v>18.3</v>
      </c>
    </row>
    <row r="20" spans="1:10" ht="15.75" thickBot="1">
      <c r="A20" s="10"/>
      <c r="B20" s="34"/>
      <c r="C20" s="19"/>
      <c r="D20" s="20"/>
      <c r="E20" s="13"/>
      <c r="F20" s="14">
        <f>SUM(F18:F19)</f>
        <v>30</v>
      </c>
      <c r="G20" s="13"/>
      <c r="H20" s="15"/>
      <c r="I20" s="15"/>
      <c r="J20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2025-09-11T08:35:32Z</dcterms:modified>
</cp:coreProperties>
</file>