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18" l="1"/>
  <c r="F21" l="1"/>
</calcChain>
</file>

<file path=xl/sharedStrings.xml><?xml version="1.0" encoding="utf-8"?>
<sst xmlns="http://schemas.openxmlformats.org/spreadsheetml/2006/main" count="55" uniqueCount="48">
  <si>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</si>
  <si>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</si>
  <si>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</si>
  <si>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</si>
  <si>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</si>
  <si>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</si>
  <si>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</si>
  <si>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</si>
  <si>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</si>
  <si>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</si>
  <si>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</si>
  <si>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</si>
  <si>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</si>
  <si>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</si>
  <si>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</si>
  <si>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</si>
  <si>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2 блюдо</t>
  </si>
  <si>
    <t>гарнир</t>
  </si>
  <si>
    <t>гор.напиток</t>
  </si>
  <si>
    <t>хлеб бел.</t>
  </si>
  <si>
    <t>хлеб черн.</t>
  </si>
  <si>
    <t>Хлеб ржаной</t>
  </si>
  <si>
    <t>Обед</t>
  </si>
  <si>
    <t>1 блюдо</t>
  </si>
  <si>
    <t>напиток</t>
  </si>
  <si>
    <t>Полдник</t>
  </si>
  <si>
    <t>сладкое</t>
  </si>
  <si>
    <t>Выпечка</t>
  </si>
  <si>
    <t>150/10</t>
  </si>
  <si>
    <t>Чай с молоком</t>
  </si>
  <si>
    <t>Куриное филе тушеное с овощами</t>
  </si>
  <si>
    <t>Хлеб пшеничный</t>
  </si>
  <si>
    <t>250/10</t>
  </si>
  <si>
    <t>Жаркое по-домашнему с мясом</t>
  </si>
  <si>
    <t>Сок</t>
  </si>
  <si>
    <t>ТК</t>
  </si>
  <si>
    <t>Напиток из шиповника</t>
  </si>
  <si>
    <t xml:space="preserve">Фрукты сезонные </t>
  </si>
  <si>
    <t>фрукт</t>
  </si>
  <si>
    <t>100</t>
  </si>
  <si>
    <t>20</t>
  </si>
  <si>
    <t>Рис рассыпчатый с маслом</t>
  </si>
  <si>
    <t>60</t>
  </si>
  <si>
    <t>250</t>
  </si>
  <si>
    <t>75</t>
  </si>
  <si>
    <t>Капуста квашеная</t>
  </si>
  <si>
    <t>Суп картофельный с макаронными изделиями  с курицей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</si>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</sst>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4" xfId="0" applyFont="1" applyFill="1" applyBorder="1" applyAlignment="1">
      <alignment horizontal="left" wrapText="1"/>
    </xf>
    <xf numFmtId="0" fontId="3" fillId="0" borderId="39" xfId="0" applyFont="1" applyBorder="1" applyAlignment="1">
      <alignment horizontal="center"/>
    </xf>
    <xf numFmtId="0" fontId="3" fillId="2" borderId="27" xfId="0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1" fontId="3" fillId="2" borderId="27" xfId="0" applyNumberFormat="1" applyFont="1" applyFill="1" applyBorder="1" applyAlignment="1" applyProtection="1">
      <alignment horizontal="center"/>
      <protection locked="0"/>
    </xf>
    <xf numFmtId="49" fontId="3" fillId="2" borderId="27" xfId="0" applyNumberFormat="1" applyFont="1" applyFill="1" applyBorder="1" applyAlignment="1" applyProtection="1">
      <alignment horizontal="center"/>
      <protection locked="0"/>
    </xf>
    <xf numFmtId="0" fontId="1" fillId="0" borderId="32" xfId="0" applyFont="1" applyFill="1" applyBorder="1" applyAlignment="1">
      <alignment horizontal="left" wrapText="1"/>
    </xf>
    <xf numFmtId="0" fontId="3" fillId="2" borderId="27" xfId="0" applyFont="1" applyFill="1" applyBorder="1" applyAlignment="1" applyProtection="1">
      <alignment horizontal="left" wrapText="1"/>
      <protection locked="0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3" fillId="2" borderId="35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/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left" wrapText="1"/>
    </xf>
    <xf numFmtId="0" fontId="3" fillId="0" borderId="4" xfId="0" applyFont="1" applyBorder="1" applyAlignment="1"/>
    <xf numFmtId="0" fontId="1" fillId="0" borderId="12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4" fillId="0" borderId="18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wrapText="1"/>
    </xf>
    <xf numFmtId="0" fontId="3" fillId="2" borderId="27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left" wrapText="1"/>
    </xf>
    <xf numFmtId="0" fontId="1" fillId="0" borderId="22" xfId="0" applyFont="1" applyFill="1" applyBorder="1" applyAlignment="1">
      <alignment horizontal="center" wrapText="1"/>
    </xf>
    <xf numFmtId="49" fontId="1" fillId="0" borderId="13" xfId="0" applyNumberFormat="1" applyFont="1" applyFill="1" applyBorder="1" applyAlignment="1">
      <alignment horizontal="center" wrapText="1"/>
    </xf>
    <xf numFmtId="2" fontId="1" fillId="0" borderId="15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/>
    <xf numFmtId="0" fontId="3" fillId="3" borderId="31" xfId="0" applyFont="1" applyFill="1" applyBorder="1" applyAlignment="1"/>
    <xf numFmtId="49" fontId="2" fillId="0" borderId="10" xfId="0" applyNumberFormat="1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37" xfId="0" applyNumberFormat="1" applyFont="1" applyFill="1" applyBorder="1" applyAlignment="1">
      <alignment horizontal="center" wrapText="1"/>
    </xf>
    <xf numFmtId="1" fontId="2" fillId="0" borderId="36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2" fillId="0" borderId="30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Alignment="1" applyProtection="1">
      <alignment horizontal="center"/>
      <protection locked="0"/>
    </xf>
    <xf numFmtId="2" fontId="5" fillId="2" borderId="27" xfId="0" applyNumberFormat="1" applyFont="1" applyFill="1" applyBorder="1" applyAlignment="1" applyProtection="1">
      <alignment horizontal="center"/>
      <protection locked="0"/>
    </xf>
    <xf numFmtId="2" fontId="4" fillId="0" borderId="31" xfId="0" applyNumberFormat="1" applyFont="1" applyFill="1" applyBorder="1" applyAlignment="1" applyProtection="1">
      <alignment horizontal="center"/>
      <protection locked="0"/>
    </xf>
    <xf numFmtId="2" fontId="4" fillId="0" borderId="3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4" xfId="0" applyFont="1" applyFill="1" applyBorder="1" applyAlignment="1"/>
    <xf numFmtId="49" fontId="1" fillId="0" borderId="4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0" fontId="1" fillId="0" borderId="38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0" fontId="1" fillId="0" borderId="30" xfId="0" applyFont="1" applyFill="1" applyBorder="1" applyAlignment="1">
      <alignment horizontal="center" wrapText="1"/>
    </xf>
    <xf numFmtId="164" fontId="2" fillId="0" borderId="4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1" fontId="2" fillId="0" borderId="19" xfId="0" applyNumberFormat="1" applyFont="1" applyFill="1" applyBorder="1" applyAlignment="1">
      <alignment horizontal="center" wrapText="1"/>
    </xf>
    <xf numFmtId="164" fontId="2" fillId="0" borderId="20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>
      <alignment horizontal="center" wrapText="1"/>
    </xf>
    <xf numFmtId="164" fontId="2" fillId="0" borderId="42" xfId="0" applyNumberFormat="1" applyFont="1" applyFill="1" applyBorder="1" applyAlignment="1">
      <alignment horizontal="center" wrapText="1"/>
    </xf>
    <xf numFmtId="49" fontId="1" fillId="0" borderId="22" xfId="0" applyNumberFormat="1" applyFont="1" applyFill="1" applyBorder="1" applyAlignment="1">
      <alignment horizontal="center" wrapText="1"/>
    </xf>
    <xf numFmtId="2" fontId="1" fillId="0" borderId="23" xfId="0" applyNumberFormat="1" applyFont="1" applyFill="1" applyBorder="1" applyAlignment="1">
      <alignment horizontal="center" wrapText="1"/>
    </xf>
    <xf numFmtId="1" fontId="1" fillId="0" borderId="2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0" fontId="3" fillId="0" borderId="26" xfId="0" applyFont="1" applyBorder="1" applyAlignment="1"/>
    <xf numFmtId="1" fontId="1" fillId="0" borderId="28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40" xfId="0" applyNumberFormat="1" applyFont="1" applyFill="1" applyBorder="1" applyAlignment="1">
      <alignment horizontal="center" wrapText="1"/>
    </xf>
    <xf numFmtId="1" fontId="1" fillId="0" borderId="29" xfId="0" applyNumberFormat="1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1" fontId="2" fillId="0" borderId="30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164" fontId="2" fillId="0" borderId="47" xfId="0" applyNumberFormat="1" applyFont="1" applyFill="1" applyBorder="1" applyAlignment="1">
      <alignment horizontal="center" wrapText="1"/>
    </xf>
    <xf numFmtId="164" fontId="1" fillId="0" borderId="48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80" zoomScaleNormal="80" workbookViewId="0">
      <selection activeCell="P15" sqref="P15"/>
    </sheetView>
  </sheetViews>
  <sheetFormatPr defaultColWidth="9.140625" defaultRowHeight="15"/>
  <cols>
    <col min="1" max="1" width="12.28515625" style="57" customWidth="1"/>
    <col min="2" max="2" width="13.85546875" style="57" customWidth="1"/>
    <col min="3" max="3" width="9.140625" style="57"/>
    <col min="4" max="4" width="30.140625" style="57" customWidth="1"/>
    <col min="5" max="6" width="9.140625" style="57"/>
    <col min="7" max="7" width="10.85546875" style="57" customWidth="1"/>
    <col min="8" max="9" width="9.140625" style="57"/>
    <col min="10" max="10" width="17.28515625" style="57" customWidth="1"/>
    <col min="11" max="16384" width="9.140625" style="57"/>
  </cols>
  <sheetData>
    <row r="1" spans="1:10">
      <c r="A1" s="57" t="s">
        <v>0</v>
      </c>
      <c r="B1" s="91" t="s">
        <v>47</v>
      </c>
      <c r="C1" s="92"/>
      <c r="D1" s="93"/>
      <c r="E1" s="57" t="s">
        <v>1</v>
      </c>
      <c r="F1" s="58"/>
      <c r="I1" s="57" t="s">
        <v>2</v>
      </c>
      <c r="J1" s="59">
        <v>45972</v>
      </c>
    </row>
    <row r="2" spans="1:10" ht="15.75" thickBot="1"/>
    <row r="3" spans="1:10" ht="15.75" thickBot="1">
      <c r="A3" s="2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46"/>
      <c r="B4" s="47" t="s">
        <v>38</v>
      </c>
      <c r="C4" s="49">
        <v>338</v>
      </c>
      <c r="D4" s="48" t="s">
        <v>37</v>
      </c>
      <c r="E4" s="49">
        <v>100</v>
      </c>
      <c r="F4" s="51">
        <v>31</v>
      </c>
      <c r="G4" s="49">
        <v>47</v>
      </c>
      <c r="H4" s="49">
        <v>0.4</v>
      </c>
      <c r="I4" s="49">
        <v>0.4</v>
      </c>
      <c r="J4" s="50">
        <v>9.8000000000000007</v>
      </c>
    </row>
    <row r="5" spans="1:10">
      <c r="A5" s="60" t="s">
        <v>13</v>
      </c>
      <c r="B5" s="61" t="s">
        <v>14</v>
      </c>
      <c r="C5" s="21">
        <v>73</v>
      </c>
      <c r="D5" s="1" t="s">
        <v>15</v>
      </c>
      <c r="E5" s="62" t="s">
        <v>39</v>
      </c>
      <c r="F5" s="52">
        <v>10</v>
      </c>
      <c r="G5" s="63">
        <v>133.80000000000001</v>
      </c>
      <c r="H5" s="37">
        <v>2.73</v>
      </c>
      <c r="I5" s="37">
        <v>7.19</v>
      </c>
      <c r="J5" s="64">
        <v>14.54</v>
      </c>
    </row>
    <row r="6" spans="1:10">
      <c r="A6" s="60"/>
      <c r="B6" s="13" t="s">
        <v>16</v>
      </c>
      <c r="C6" s="65">
        <v>289</v>
      </c>
      <c r="D6" s="66" t="s">
        <v>30</v>
      </c>
      <c r="E6" s="67">
        <v>100</v>
      </c>
      <c r="F6" s="53">
        <v>52.67</v>
      </c>
      <c r="G6" s="34">
        <v>151</v>
      </c>
      <c r="H6" s="42">
        <v>21.06</v>
      </c>
      <c r="I6" s="42">
        <v>6.5</v>
      </c>
      <c r="J6" s="68">
        <v>1.97</v>
      </c>
    </row>
    <row r="7" spans="1:10">
      <c r="A7" s="60"/>
      <c r="B7" s="16" t="s">
        <v>17</v>
      </c>
      <c r="C7" s="20">
        <v>304</v>
      </c>
      <c r="D7" s="1" t="s">
        <v>41</v>
      </c>
      <c r="E7" s="21" t="s">
        <v>28</v>
      </c>
      <c r="F7" s="52">
        <v>21</v>
      </c>
      <c r="G7" s="33">
        <v>245.92</v>
      </c>
      <c r="H7" s="37">
        <v>3.8299999999999996</v>
      </c>
      <c r="I7" s="37">
        <v>7.79</v>
      </c>
      <c r="J7" s="64">
        <v>40.090000000000003</v>
      </c>
    </row>
    <row r="8" spans="1:10">
      <c r="A8" s="60"/>
      <c r="B8" s="16" t="s">
        <v>18</v>
      </c>
      <c r="C8" s="20">
        <v>460</v>
      </c>
      <c r="D8" s="1" t="s">
        <v>29</v>
      </c>
      <c r="E8" s="21">
        <v>200</v>
      </c>
      <c r="F8" s="52">
        <v>7</v>
      </c>
      <c r="G8" s="33">
        <v>64</v>
      </c>
      <c r="H8" s="37">
        <v>1.6</v>
      </c>
      <c r="I8" s="37">
        <v>1.3</v>
      </c>
      <c r="J8" s="64">
        <v>11.5</v>
      </c>
    </row>
    <row r="9" spans="1:10">
      <c r="A9" s="60"/>
      <c r="B9" s="16" t="s">
        <v>19</v>
      </c>
      <c r="C9" s="17">
        <v>23</v>
      </c>
      <c r="D9" s="1" t="s">
        <v>31</v>
      </c>
      <c r="E9" s="22">
        <v>37.5</v>
      </c>
      <c r="F9" s="69">
        <v>3</v>
      </c>
      <c r="G9" s="70">
        <v>88.84</v>
      </c>
      <c r="H9" s="71">
        <v>3</v>
      </c>
      <c r="I9" s="72">
        <v>0.38</v>
      </c>
      <c r="J9" s="73">
        <v>18.350000000000001</v>
      </c>
    </row>
    <row r="10" spans="1:10">
      <c r="A10" s="60"/>
      <c r="B10" s="16" t="s">
        <v>20</v>
      </c>
      <c r="C10" s="17">
        <v>24</v>
      </c>
      <c r="D10" s="23" t="s">
        <v>21</v>
      </c>
      <c r="E10" s="74" t="s">
        <v>40</v>
      </c>
      <c r="F10" s="75">
        <v>2</v>
      </c>
      <c r="G10" s="76">
        <v>45.98</v>
      </c>
      <c r="H10" s="77">
        <v>1.1200000000000001</v>
      </c>
      <c r="I10" s="39">
        <v>0.22</v>
      </c>
      <c r="J10" s="78">
        <v>9.8800000000000008</v>
      </c>
    </row>
    <row r="11" spans="1:10" ht="15.75" thickBot="1">
      <c r="A11" s="79"/>
      <c r="B11" s="24"/>
      <c r="C11" s="3"/>
      <c r="D11" s="4"/>
      <c r="E11" s="5"/>
      <c r="F11" s="54">
        <f>SUM(F4:F10)</f>
        <v>126.67</v>
      </c>
      <c r="G11" s="5"/>
      <c r="H11" s="9"/>
      <c r="I11" s="9"/>
      <c r="J11" s="10"/>
    </row>
    <row r="12" spans="1:10">
      <c r="A12" s="60" t="s">
        <v>22</v>
      </c>
      <c r="B12" s="13" t="s">
        <v>14</v>
      </c>
      <c r="C12" s="17">
        <v>149</v>
      </c>
      <c r="D12" s="23" t="s">
        <v>45</v>
      </c>
      <c r="E12" s="27" t="s">
        <v>42</v>
      </c>
      <c r="F12" s="53">
        <v>10</v>
      </c>
      <c r="G12" s="80">
        <v>9</v>
      </c>
      <c r="H12" s="40">
        <v>0.5</v>
      </c>
      <c r="I12" s="40">
        <v>0.06</v>
      </c>
      <c r="J12" s="81">
        <v>1.5</v>
      </c>
    </row>
    <row r="13" spans="1:10" ht="24" customHeight="1">
      <c r="A13" s="60"/>
      <c r="B13" s="16" t="s">
        <v>23</v>
      </c>
      <c r="C13" s="17">
        <v>103</v>
      </c>
      <c r="D13" s="25" t="s">
        <v>46</v>
      </c>
      <c r="E13" s="26" t="s">
        <v>32</v>
      </c>
      <c r="F13" s="52">
        <v>15</v>
      </c>
      <c r="G13" s="82">
        <v>144.44999999999999</v>
      </c>
      <c r="H13" s="38">
        <v>5.03</v>
      </c>
      <c r="I13" s="38">
        <v>4.7</v>
      </c>
      <c r="J13" s="83">
        <v>17.489999999999998</v>
      </c>
    </row>
    <row r="14" spans="1:10">
      <c r="A14" s="60"/>
      <c r="B14" s="16" t="s">
        <v>16</v>
      </c>
      <c r="C14" s="17">
        <v>259</v>
      </c>
      <c r="D14" s="23" t="s">
        <v>33</v>
      </c>
      <c r="E14" s="27" t="s">
        <v>43</v>
      </c>
      <c r="F14" s="52">
        <v>52</v>
      </c>
      <c r="G14" s="84">
        <v>484</v>
      </c>
      <c r="H14" s="41">
        <v>23.1</v>
      </c>
      <c r="I14" s="41">
        <v>28.3</v>
      </c>
      <c r="J14" s="85">
        <v>39.9</v>
      </c>
    </row>
    <row r="15" spans="1:10">
      <c r="A15" s="60"/>
      <c r="B15" s="16" t="s">
        <v>24</v>
      </c>
      <c r="C15" s="17">
        <v>389</v>
      </c>
      <c r="D15" s="18" t="s">
        <v>34</v>
      </c>
      <c r="E15" s="19">
        <v>200</v>
      </c>
      <c r="F15" s="52">
        <v>18</v>
      </c>
      <c r="G15" s="86">
        <v>85</v>
      </c>
      <c r="H15" s="42">
        <v>6.66</v>
      </c>
      <c r="I15" s="42">
        <v>0</v>
      </c>
      <c r="J15" s="68">
        <v>22.46</v>
      </c>
    </row>
    <row r="16" spans="1:10">
      <c r="A16" s="60"/>
      <c r="B16" s="16" t="s">
        <v>19</v>
      </c>
      <c r="C16" s="20">
        <v>23</v>
      </c>
      <c r="D16" s="1" t="s">
        <v>31</v>
      </c>
      <c r="E16" s="21">
        <v>52.5</v>
      </c>
      <c r="F16" s="52">
        <v>10</v>
      </c>
      <c r="G16" s="82">
        <v>121.58</v>
      </c>
      <c r="H16" s="38">
        <v>4.1100000000000003</v>
      </c>
      <c r="I16" s="38">
        <v>0.52</v>
      </c>
      <c r="J16" s="83">
        <v>25.12</v>
      </c>
    </row>
    <row r="17" spans="1:10">
      <c r="A17" s="60"/>
      <c r="B17" s="16" t="s">
        <v>20</v>
      </c>
      <c r="C17" s="17">
        <v>24</v>
      </c>
      <c r="D17" s="1" t="s">
        <v>21</v>
      </c>
      <c r="E17" s="27">
        <v>28</v>
      </c>
      <c r="F17" s="28">
        <v>5</v>
      </c>
      <c r="G17" s="87">
        <v>64.37</v>
      </c>
      <c r="H17" s="43">
        <v>1.57</v>
      </c>
      <c r="I17" s="43">
        <v>0.31</v>
      </c>
      <c r="J17" s="88">
        <v>13.83</v>
      </c>
    </row>
    <row r="18" spans="1:10" ht="15.75" thickBot="1">
      <c r="A18" s="79"/>
      <c r="B18" s="29"/>
      <c r="C18" s="3"/>
      <c r="D18" s="4"/>
      <c r="E18" s="6"/>
      <c r="F18" s="54">
        <f>SUM(F12:F17)</f>
        <v>110</v>
      </c>
      <c r="G18" s="5"/>
      <c r="H18" s="9"/>
      <c r="I18" s="9"/>
      <c r="J18" s="10"/>
    </row>
    <row r="19" spans="1:10">
      <c r="A19" s="60" t="s">
        <v>25</v>
      </c>
      <c r="B19" s="30" t="s">
        <v>26</v>
      </c>
      <c r="C19" s="14" t="s">
        <v>35</v>
      </c>
      <c r="D19" s="15" t="s">
        <v>27</v>
      </c>
      <c r="E19" s="31" t="s">
        <v>44</v>
      </c>
      <c r="F19" s="55">
        <v>20</v>
      </c>
      <c r="G19" s="35">
        <v>159.49</v>
      </c>
      <c r="H19" s="44">
        <v>5.05</v>
      </c>
      <c r="I19" s="44">
        <v>6.02</v>
      </c>
      <c r="J19" s="89">
        <v>21.46</v>
      </c>
    </row>
    <row r="20" spans="1:10">
      <c r="A20" s="60"/>
      <c r="B20" s="16" t="s">
        <v>24</v>
      </c>
      <c r="C20" s="17">
        <v>496</v>
      </c>
      <c r="D20" s="7" t="s">
        <v>36</v>
      </c>
      <c r="E20" s="32">
        <v>200</v>
      </c>
      <c r="F20" s="56">
        <v>10</v>
      </c>
      <c r="G20" s="36">
        <v>78</v>
      </c>
      <c r="H20" s="45">
        <v>0.67</v>
      </c>
      <c r="I20" s="45">
        <v>0.27</v>
      </c>
      <c r="J20" s="90">
        <v>18.3</v>
      </c>
    </row>
    <row r="21" spans="1:10" ht="15.75" thickBot="1">
      <c r="A21" s="79"/>
      <c r="B21" s="24"/>
      <c r="C21" s="3"/>
      <c r="D21" s="8"/>
      <c r="E21" s="5"/>
      <c r="F21" s="54">
        <f>SUM(F19:F20)</f>
        <v>30</v>
      </c>
      <c r="G21" s="5"/>
      <c r="H21" s="9"/>
      <c r="I21" s="9"/>
      <c r="J21" s="10"/>
    </row>
  </sheetData>
  <mergeCells count="1">
    <mergeCell ref="B1:D1"/>
  </mergeCells>
  <pageMargins left="0.7" right="0.7" top="0.75" bottom="0.75" header="0.3" footer="0.3"/>
  <ignoredErrors>
    <ignoredError sqref="F18 F21 F11" unlockedFormula="1"/>
    <ignoredError sqref="E5 E10 E14 E19 E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2025-11-07T08:14:36Z</dcterms:modified>
</cp:coreProperties>
</file>